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work\send to ftp\"/>
    </mc:Choice>
  </mc:AlternateContent>
  <bookViews>
    <workbookView minimized="1" xWindow="0" yWindow="0" windowWidth="25135" windowHeight="12057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3" i="1" l="1"/>
  <c r="J33" i="1"/>
  <c r="I33" i="1"/>
  <c r="H33" i="1"/>
  <c r="G33" i="1"/>
  <c r="F33" i="1"/>
  <c r="E33" i="1"/>
  <c r="D33" i="1"/>
  <c r="C33" i="1"/>
  <c r="B33" i="1"/>
</calcChain>
</file>

<file path=xl/sharedStrings.xml><?xml version="1.0" encoding="utf-8"?>
<sst xmlns="http://schemas.openxmlformats.org/spreadsheetml/2006/main" count="24" uniqueCount="22">
  <si>
    <t>Ведомость учета тепла</t>
  </si>
  <si>
    <t>Дата</t>
  </si>
  <si>
    <t>Сред. сут. темп.</t>
  </si>
  <si>
    <t>dt</t>
  </si>
  <si>
    <t>Объем суточ. прям, м3</t>
  </si>
  <si>
    <t>Объем суточ. обр, м3</t>
  </si>
  <si>
    <t>ГВС, м3</t>
  </si>
  <si>
    <t>Масса суточная прям., Т</t>
  </si>
  <si>
    <t>Масса суточная обат., Т</t>
  </si>
  <si>
    <t>ГВС, Т</t>
  </si>
  <si>
    <t>Отоплен и ГВС. Гкал</t>
  </si>
  <si>
    <t>t1</t>
  </si>
  <si>
    <t>t2</t>
  </si>
  <si>
    <t>V1</t>
  </si>
  <si>
    <t>V2</t>
  </si>
  <si>
    <t>V3</t>
  </si>
  <si>
    <t>M1</t>
  </si>
  <si>
    <t>M2</t>
  </si>
  <si>
    <t>M3</t>
  </si>
  <si>
    <t>Q</t>
  </si>
  <si>
    <t>Объект: МДОБУ "ДС комб. вида №7 "Искорка" - г.Волхов, Волгоградская 9а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</si>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</sst>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dd/mm/yy"/>
    <numFmt numFmtId="166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Arial Cyr"/>
      <family val="2"/>
      <charset val="204"/>
    </font>
    <font>
      <b/>
      <sz val="10"/>
      <name val="Arial Cyr"/>
      <charset val="204"/>
    </font>
    <font>
      <sz val="10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165" fontId="0" fillId="0" borderId="0" xfId="0" applyNumberFormat="1"/>
    <xf numFmtId="2" fontId="4" fillId="0" borderId="0" xfId="0" applyNumberFormat="1" applyFont="1" applyFill="1" applyAlignment="1"/>
    <xf numFmtId="2" fontId="0" fillId="0" borderId="0" xfId="0" applyNumberFormat="1"/>
    <xf numFmtId="166" fontId="4" fillId="0" borderId="0" xfId="0" applyNumberFormat="1" applyFont="1" applyFill="1" applyAlignment="1"/>
    <xf numFmtId="166" fontId="4" fillId="0" borderId="5" xfId="0" applyNumberFormat="1" applyFont="1" applyFill="1" applyBorder="1" applyAlignment="1"/>
    <xf numFmtId="166" fontId="0" fillId="0" borderId="0" xfId="0" applyNumberFormat="1"/>
    <xf numFmtId="2" fontId="1" fillId="0" borderId="6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3"/>
  <sheetViews>
    <sheetView tabSelected="1" workbookViewId="0">
      <selection activeCell="A33" sqref="A33:K33"/>
    </sheetView>
  </sheetViews>
  <sheetFormatPr defaultRowHeight="15.05" x14ac:dyDescent="0.3"/>
  <sheetData>
    <row r="1" spans="1:22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22" x14ac:dyDescent="0.3">
      <c r="A2" s="3" t="s">
        <v>20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22" x14ac:dyDescent="0.3">
      <c r="A3" s="4"/>
    </row>
    <row r="4" spans="1:22" ht="12.8" customHeight="1" x14ac:dyDescent="0.3">
      <c r="A4" s="5" t="s">
        <v>1</v>
      </c>
      <c r="B4" s="6" t="s">
        <v>2</v>
      </c>
      <c r="C4" s="6" t="s">
        <v>2</v>
      </c>
      <c r="D4" s="7" t="s">
        <v>3</v>
      </c>
      <c r="E4" s="6" t="s">
        <v>4</v>
      </c>
      <c r="F4" s="6" t="s">
        <v>5</v>
      </c>
      <c r="G4" s="6" t="s">
        <v>6</v>
      </c>
      <c r="H4" s="7" t="s">
        <v>7</v>
      </c>
      <c r="I4" s="6" t="s">
        <v>8</v>
      </c>
      <c r="J4" s="6" t="s">
        <v>9</v>
      </c>
      <c r="K4" s="6" t="s">
        <v>10</v>
      </c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2" x14ac:dyDescent="0.3">
      <c r="A5" s="5"/>
      <c r="B5" s="6"/>
      <c r="C5" s="6"/>
      <c r="D5" s="9"/>
      <c r="E5" s="6"/>
      <c r="F5" s="6"/>
      <c r="G5" s="6"/>
      <c r="H5" s="9"/>
      <c r="I5" s="6"/>
      <c r="J5" s="6"/>
      <c r="K5" s="6"/>
      <c r="L5" s="8"/>
      <c r="M5" s="8"/>
      <c r="N5" s="8"/>
      <c r="O5" s="8"/>
      <c r="P5" s="8"/>
      <c r="Q5" s="8"/>
      <c r="R5" s="8"/>
      <c r="S5" s="8"/>
      <c r="T5" s="8"/>
      <c r="U5" s="8"/>
      <c r="V5" s="8"/>
    </row>
    <row r="6" spans="1:22" ht="28.5" customHeight="1" x14ac:dyDescent="0.3">
      <c r="A6" s="5"/>
      <c r="B6" s="6"/>
      <c r="C6" s="6"/>
      <c r="D6" s="10"/>
      <c r="E6" s="6"/>
      <c r="F6" s="6"/>
      <c r="G6" s="6"/>
      <c r="H6" s="10"/>
      <c r="I6" s="6"/>
      <c r="J6" s="6"/>
      <c r="K6" s="6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x14ac:dyDescent="0.3">
      <c r="A7" s="11"/>
      <c r="B7" s="12" t="s">
        <v>11</v>
      </c>
      <c r="C7" s="12" t="s">
        <v>12</v>
      </c>
      <c r="D7" s="12" t="s">
        <v>3</v>
      </c>
      <c r="E7" s="12" t="s">
        <v>13</v>
      </c>
      <c r="F7" s="12" t="s">
        <v>14</v>
      </c>
      <c r="G7" s="12" t="s">
        <v>15</v>
      </c>
      <c r="H7" s="12" t="s">
        <v>16</v>
      </c>
      <c r="I7" s="12" t="s">
        <v>17</v>
      </c>
      <c r="J7" s="12" t="s">
        <v>18</v>
      </c>
      <c r="K7" s="13" t="s">
        <v>19</v>
      </c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</row>
    <row r="8" spans="1:22" x14ac:dyDescent="0.3">
      <c r="A8" s="15">
        <v>45371.958333333336</v>
      </c>
      <c r="B8" s="16">
        <v>57.576942443847656</v>
      </c>
      <c r="C8" s="16">
        <v>40.527191162109375</v>
      </c>
      <c r="D8" s="16">
        <v>17.049751281738281</v>
      </c>
      <c r="E8" s="18">
        <v>62.826000213623047</v>
      </c>
      <c r="F8" s="18">
        <v>58.907001495361328</v>
      </c>
      <c r="G8" s="19">
        <v>4.3270001411437988</v>
      </c>
      <c r="H8" s="18">
        <v>61.857349395751953</v>
      </c>
      <c r="I8" s="18">
        <v>58.445911407470703</v>
      </c>
      <c r="J8" s="18">
        <v>4.265190601348877</v>
      </c>
      <c r="K8" s="18">
        <v>1.2063227891921997</v>
      </c>
    </row>
    <row r="9" spans="1:22" x14ac:dyDescent="0.3">
      <c r="A9" s="15">
        <v>45372.958333333336</v>
      </c>
      <c r="B9" s="17">
        <v>57.790306091308594</v>
      </c>
      <c r="C9" s="17">
        <v>40.574977874755859</v>
      </c>
      <c r="D9" s="17">
        <v>17.215328216552734</v>
      </c>
      <c r="E9" s="20">
        <v>63.144004821777344</v>
      </c>
      <c r="F9" s="20">
        <v>59.218002319335938</v>
      </c>
      <c r="G9" s="20">
        <v>4.4179997444152832</v>
      </c>
      <c r="H9" s="20">
        <v>62.165302276611328</v>
      </c>
      <c r="I9" s="20">
        <v>58.754001617431641</v>
      </c>
      <c r="J9" s="20">
        <v>4.355278491973877</v>
      </c>
      <c r="K9" s="20">
        <v>1.221473217010498</v>
      </c>
    </row>
    <row r="10" spans="1:22" x14ac:dyDescent="0.3">
      <c r="A10" s="15">
        <v>45373.958333333336</v>
      </c>
      <c r="B10" s="17">
        <v>66.342582702636719</v>
      </c>
      <c r="C10" s="17">
        <v>44.951736450195312</v>
      </c>
      <c r="D10" s="17">
        <v>21.390846252441406</v>
      </c>
      <c r="E10" s="20">
        <v>64.089004516601563</v>
      </c>
      <c r="F10" s="20">
        <v>60.778999328613281</v>
      </c>
      <c r="G10" s="20">
        <v>3.6760003566741943</v>
      </c>
      <c r="H10" s="20">
        <v>62.811721801757813</v>
      </c>
      <c r="I10" s="20">
        <v>60.197605133056641</v>
      </c>
      <c r="J10" s="20">
        <v>3.6027829647064209</v>
      </c>
      <c r="K10" s="20">
        <v>1.4802738428115845</v>
      </c>
    </row>
    <row r="11" spans="1:22" x14ac:dyDescent="0.3">
      <c r="A11" s="15">
        <v>45374.958333333336</v>
      </c>
      <c r="B11" s="17">
        <v>65.652313232421875</v>
      </c>
      <c r="C11" s="17">
        <v>45.011730194091797</v>
      </c>
      <c r="D11" s="17">
        <v>20.640583038330078</v>
      </c>
      <c r="E11" s="20">
        <v>61.407005310058594</v>
      </c>
      <c r="F11" s="20">
        <v>61.811004638671875</v>
      </c>
      <c r="G11" s="20">
        <v>6.0000005178153515E-3</v>
      </c>
      <c r="H11" s="20">
        <v>60.206436157226562</v>
      </c>
      <c r="I11" s="20">
        <v>61.218116760253906</v>
      </c>
      <c r="J11" s="20">
        <v>5.940223578363657E-3</v>
      </c>
      <c r="K11" s="20">
        <v>1.2412203550338745</v>
      </c>
    </row>
    <row r="12" spans="1:22" x14ac:dyDescent="0.3">
      <c r="A12" s="15">
        <v>45375.958333333336</v>
      </c>
      <c r="B12" s="17">
        <v>66.530708312988281</v>
      </c>
      <c r="C12" s="17">
        <v>45.328819274902344</v>
      </c>
      <c r="D12" s="17">
        <v>21.201889038085938</v>
      </c>
      <c r="E12" s="20">
        <v>61.468006134033203</v>
      </c>
      <c r="F12" s="20">
        <v>61.662002563476563</v>
      </c>
      <c r="G12" s="20">
        <v>0.31499999761581421</v>
      </c>
      <c r="H12" s="20">
        <v>60.236515045166016</v>
      </c>
      <c r="I12" s="20">
        <v>61.062362670898437</v>
      </c>
      <c r="J12" s="20">
        <v>0.30897262692451477</v>
      </c>
      <c r="K12" s="20">
        <v>1.2831568717956543</v>
      </c>
    </row>
    <row r="13" spans="1:22" x14ac:dyDescent="0.3">
      <c r="A13" s="15">
        <v>45376.958333333336</v>
      </c>
      <c r="B13" s="17">
        <v>65.599372863769531</v>
      </c>
      <c r="C13" s="17">
        <v>44.679710388183594</v>
      </c>
      <c r="D13" s="17">
        <v>20.919662475585937</v>
      </c>
      <c r="E13" s="20">
        <v>63.787002563476562</v>
      </c>
      <c r="F13" s="20">
        <v>60.511009216308594</v>
      </c>
      <c r="G13" s="20">
        <v>3.7830002307891846</v>
      </c>
      <c r="H13" s="20">
        <v>62.541519165039063</v>
      </c>
      <c r="I13" s="20">
        <v>59.938827514648437</v>
      </c>
      <c r="J13" s="20">
        <v>3.7097980976104736</v>
      </c>
      <c r="K13" s="20">
        <v>1.4484364986419678</v>
      </c>
    </row>
    <row r="14" spans="1:22" x14ac:dyDescent="0.3">
      <c r="A14" s="15">
        <v>45377.958333333336</v>
      </c>
      <c r="B14" s="17">
        <v>63.407073974609375</v>
      </c>
      <c r="C14" s="17">
        <v>43.520725250244141</v>
      </c>
      <c r="D14" s="17">
        <v>19.886348724365234</v>
      </c>
      <c r="E14" s="20">
        <v>63.852001190185547</v>
      </c>
      <c r="F14" s="20">
        <v>60.31500244140625</v>
      </c>
      <c r="G14" s="20">
        <v>4.1280002593994141</v>
      </c>
      <c r="H14" s="20">
        <v>62.680923461914062</v>
      </c>
      <c r="I14" s="20">
        <v>59.773239135742188</v>
      </c>
      <c r="J14" s="20">
        <v>4.0536332130432129</v>
      </c>
      <c r="K14" s="20">
        <v>1.3943561315536499</v>
      </c>
    </row>
    <row r="15" spans="1:22" x14ac:dyDescent="0.3">
      <c r="A15" s="15">
        <v>45378.958333333336</v>
      </c>
      <c r="B15" s="17">
        <v>64.08807373046875</v>
      </c>
      <c r="C15" s="17">
        <v>43.929595947265625</v>
      </c>
      <c r="D15" s="17">
        <v>20.158477783203125</v>
      </c>
      <c r="E15" s="20">
        <v>63.893001556396484</v>
      </c>
      <c r="F15" s="20">
        <v>60.653003692626953</v>
      </c>
      <c r="G15" s="20">
        <v>3.871999979019165</v>
      </c>
      <c r="H15" s="20">
        <v>62.697883605957031</v>
      </c>
      <c r="I15" s="20">
        <v>60.098159790039063</v>
      </c>
      <c r="J15" s="20">
        <v>3.8004679679870605</v>
      </c>
      <c r="K15" s="20">
        <v>1.4017584323883057</v>
      </c>
    </row>
    <row r="16" spans="1:22" x14ac:dyDescent="0.3">
      <c r="A16" s="15">
        <v>45379.958333333336</v>
      </c>
      <c r="B16" s="17">
        <v>64.563362121582031</v>
      </c>
      <c r="C16" s="17">
        <v>44.412677764892578</v>
      </c>
      <c r="D16" s="17">
        <v>20.150684356689453</v>
      </c>
      <c r="E16" s="20">
        <v>64.243003845214844</v>
      </c>
      <c r="F16" s="20">
        <v>61.083003997802734</v>
      </c>
      <c r="G16" s="20">
        <v>3.7730002403259277</v>
      </c>
      <c r="H16" s="20">
        <v>63.024742126464844</v>
      </c>
      <c r="I16" s="20">
        <v>60.512058258056641</v>
      </c>
      <c r="J16" s="20">
        <v>3.7028567790985107</v>
      </c>
      <c r="K16" s="20">
        <v>1.4053440093994141</v>
      </c>
    </row>
    <row r="17" spans="1:11" x14ac:dyDescent="0.3">
      <c r="A17" s="15">
        <v>45380.958333333336</v>
      </c>
      <c r="B17" s="17">
        <v>65.482147216796875</v>
      </c>
      <c r="C17" s="17">
        <v>45.235084533691406</v>
      </c>
      <c r="D17" s="17">
        <v>20.247062683105469</v>
      </c>
      <c r="E17" s="20">
        <v>65.100997924804687</v>
      </c>
      <c r="F17" s="20">
        <v>61.278007507324219</v>
      </c>
      <c r="G17" s="20">
        <v>4.4910001754760742</v>
      </c>
      <c r="H17" s="20">
        <v>63.834220886230469</v>
      </c>
      <c r="I17" s="20">
        <v>60.684482574462891</v>
      </c>
      <c r="J17" s="20">
        <v>4.4047174453735352</v>
      </c>
      <c r="K17" s="20">
        <v>1.4576714038848877</v>
      </c>
    </row>
    <row r="18" spans="1:11" x14ac:dyDescent="0.3">
      <c r="A18" s="15">
        <v>45381.958333333336</v>
      </c>
      <c r="B18" s="17">
        <v>64.821769714355469</v>
      </c>
      <c r="C18" s="17">
        <v>45.328243255615234</v>
      </c>
      <c r="D18" s="17">
        <v>19.493526458740234</v>
      </c>
      <c r="E18" s="20">
        <v>62.11700439453125</v>
      </c>
      <c r="F18" s="20">
        <v>62.77301025390625</v>
      </c>
      <c r="G18" s="20">
        <v>2.0000000949949026E-3</v>
      </c>
      <c r="H18" s="20">
        <v>60.930683135986328</v>
      </c>
      <c r="I18" s="20">
        <v>62.162624359130859</v>
      </c>
      <c r="J18" s="20">
        <v>1.9679018296301365E-3</v>
      </c>
      <c r="K18" s="20">
        <v>1.1863369941711426</v>
      </c>
    </row>
    <row r="19" spans="1:11" x14ac:dyDescent="0.3">
      <c r="A19" s="15">
        <v>45382.958333333336</v>
      </c>
      <c r="B19" s="17">
        <v>65.461921691894531</v>
      </c>
      <c r="C19" s="17">
        <v>45.689651489257813</v>
      </c>
      <c r="D19" s="17">
        <v>19.772270202636719</v>
      </c>
      <c r="E19" s="20">
        <v>62.417003631591797</v>
      </c>
      <c r="F19" s="20">
        <v>62.694007873535156</v>
      </c>
      <c r="G19" s="20">
        <v>0.36600002646446228</v>
      </c>
      <c r="H19" s="20">
        <v>61.203159332275391</v>
      </c>
      <c r="I19" s="20">
        <v>62.074844360351563</v>
      </c>
      <c r="J19" s="20">
        <v>0.35914987325668335</v>
      </c>
      <c r="K19" s="20">
        <v>1.2177915573120117</v>
      </c>
    </row>
    <row r="20" spans="1:11" x14ac:dyDescent="0.3">
      <c r="A20" s="15">
        <v>45383.958333333336</v>
      </c>
      <c r="B20" s="17">
        <v>66.16595458984375</v>
      </c>
      <c r="C20" s="17">
        <v>45.681079864501953</v>
      </c>
      <c r="D20" s="17">
        <v>20.484874725341797</v>
      </c>
      <c r="E20" s="20">
        <v>48.759777069091797</v>
      </c>
      <c r="F20" s="20">
        <v>47.278861999511719</v>
      </c>
      <c r="G20" s="20">
        <v>2.0250000953674316</v>
      </c>
      <c r="H20" s="20">
        <v>47.79144287109375</v>
      </c>
      <c r="I20" s="20">
        <v>46.810710906982422</v>
      </c>
      <c r="J20" s="20">
        <v>1.9864188432693481</v>
      </c>
      <c r="K20" s="20">
        <v>1.0515598058700562</v>
      </c>
    </row>
    <row r="21" spans="1:11" x14ac:dyDescent="0.3">
      <c r="A21" s="15">
        <v>45384.958333333336</v>
      </c>
      <c r="B21" s="17">
        <v>66.489761352539063</v>
      </c>
      <c r="C21" s="17">
        <v>46.429241180419922</v>
      </c>
      <c r="D21" s="17">
        <v>20.060520172119141</v>
      </c>
      <c r="E21" s="20">
        <v>64.819000244140625</v>
      </c>
      <c r="F21" s="20">
        <v>61.746006011962891</v>
      </c>
      <c r="G21" s="20">
        <v>3.8490002155303955</v>
      </c>
      <c r="H21" s="20">
        <v>63.521797180175781</v>
      </c>
      <c r="I21" s="20">
        <v>61.116832733154297</v>
      </c>
      <c r="J21" s="20">
        <v>3.7729489803314209</v>
      </c>
      <c r="K21" s="20">
        <v>1.4148633480072021</v>
      </c>
    </row>
    <row r="22" spans="1:11" x14ac:dyDescent="0.3">
      <c r="A22" s="15">
        <v>45385.958333333336</v>
      </c>
      <c r="B22" s="17">
        <v>64.221702575683594</v>
      </c>
      <c r="C22" s="17">
        <v>44.9473876953125</v>
      </c>
      <c r="D22" s="17">
        <v>19.274314880371094</v>
      </c>
      <c r="E22" s="20">
        <v>64.023994445800781</v>
      </c>
      <c r="F22" s="20">
        <v>60.992000579833984</v>
      </c>
      <c r="G22" s="20">
        <v>3.8630003929138184</v>
      </c>
      <c r="H22" s="20">
        <v>62.821865081787109</v>
      </c>
      <c r="I22" s="20">
        <v>60.408535003662109</v>
      </c>
      <c r="J22" s="20">
        <v>3.7909562587738037</v>
      </c>
      <c r="K22" s="20">
        <v>1.3473705053329468</v>
      </c>
    </row>
    <row r="23" spans="1:11" x14ac:dyDescent="0.3">
      <c r="A23" s="15">
        <v>45386.958333333336</v>
      </c>
      <c r="B23" s="17">
        <v>64.822189331054688</v>
      </c>
      <c r="C23" s="17">
        <v>44.246456146240234</v>
      </c>
      <c r="D23" s="17">
        <v>20.575733184814453</v>
      </c>
      <c r="E23" s="20">
        <v>63.217006683349609</v>
      </c>
      <c r="F23" s="20">
        <v>60.043006896972656</v>
      </c>
      <c r="G23" s="20">
        <v>3.9530000686645508</v>
      </c>
      <c r="H23" s="20">
        <v>62.009357452392578</v>
      </c>
      <c r="I23" s="20">
        <v>59.485973358154297</v>
      </c>
      <c r="J23" s="20">
        <v>3.8785021305084229</v>
      </c>
      <c r="K23" s="20">
        <v>1.4129424095153809</v>
      </c>
    </row>
    <row r="24" spans="1:11" x14ac:dyDescent="0.3">
      <c r="A24" s="15">
        <v>45387.958333333336</v>
      </c>
      <c r="B24" s="17">
        <v>65.236747741699219</v>
      </c>
      <c r="C24" s="17">
        <v>44.239578247070313</v>
      </c>
      <c r="D24" s="17">
        <v>20.997169494628906</v>
      </c>
      <c r="E24" s="20">
        <v>63.297004699707031</v>
      </c>
      <c r="F24" s="20">
        <v>60.090003967285156</v>
      </c>
      <c r="G24" s="20">
        <v>3.8980004787445068</v>
      </c>
      <c r="H24" s="20">
        <v>62.073719024658203</v>
      </c>
      <c r="I24" s="20">
        <v>59.532699584960938</v>
      </c>
      <c r="J24" s="20">
        <v>3.8236124515533447</v>
      </c>
      <c r="K24" s="20">
        <v>1.4401898384094238</v>
      </c>
    </row>
    <row r="25" spans="1:11" x14ac:dyDescent="0.3">
      <c r="A25" s="15">
        <v>45388.958333333336</v>
      </c>
      <c r="B25" s="17">
        <v>65.451423645019531</v>
      </c>
      <c r="C25" s="17">
        <v>44.501850128173828</v>
      </c>
      <c r="D25" s="17">
        <v>20.949573516845703</v>
      </c>
      <c r="E25" s="20">
        <v>61.185005187988281</v>
      </c>
      <c r="F25" s="20">
        <v>61.332000732421875</v>
      </c>
      <c r="G25" s="20">
        <v>0.29600000381469727</v>
      </c>
      <c r="H25" s="20">
        <v>59.995391845703125</v>
      </c>
      <c r="I25" s="20">
        <v>60.756584167480469</v>
      </c>
      <c r="J25" s="20">
        <v>0.29096946120262146</v>
      </c>
      <c r="K25" s="20">
        <v>1.2553422451019287</v>
      </c>
    </row>
    <row r="26" spans="1:11" x14ac:dyDescent="0.3">
      <c r="A26" s="15">
        <v>45389.958333333336</v>
      </c>
      <c r="B26" s="17">
        <v>66.112777709960938</v>
      </c>
      <c r="C26" s="17">
        <v>45.006019592285156</v>
      </c>
      <c r="D26" s="17">
        <v>21.106758117675781</v>
      </c>
      <c r="E26" s="20">
        <v>61.122001647949219</v>
      </c>
      <c r="F26" s="20">
        <v>61.331008911132812</v>
      </c>
      <c r="G26" s="20">
        <v>0.41899996995925903</v>
      </c>
      <c r="H26" s="20">
        <v>59.911422729492188</v>
      </c>
      <c r="I26" s="20">
        <v>60.742763519287109</v>
      </c>
      <c r="J26" s="20">
        <v>0.41106781363487244</v>
      </c>
      <c r="K26" s="20">
        <v>1.2719218730926514</v>
      </c>
    </row>
    <row r="27" spans="1:11" x14ac:dyDescent="0.3">
      <c r="A27" s="15">
        <v>45390.958333333336</v>
      </c>
      <c r="B27" s="17">
        <v>60.038425445556641</v>
      </c>
      <c r="C27" s="17">
        <v>42.344928741455078</v>
      </c>
      <c r="D27" s="17">
        <v>17.693496704101562</v>
      </c>
      <c r="E27" s="20">
        <v>61.166007995605469</v>
      </c>
      <c r="F27" s="20">
        <v>57.760005950927734</v>
      </c>
      <c r="G27" s="20">
        <v>4.130000114440918</v>
      </c>
      <c r="H27" s="20">
        <v>60.147541046142578</v>
      </c>
      <c r="I27" s="20">
        <v>57.266635894775391</v>
      </c>
      <c r="J27" s="20">
        <v>4.0630307197570801</v>
      </c>
      <c r="K27" s="20">
        <v>1.2057682275772095</v>
      </c>
    </row>
    <row r="28" spans="1:11" x14ac:dyDescent="0.3">
      <c r="A28" s="15">
        <v>45391.958333333336</v>
      </c>
      <c r="B28" s="17">
        <v>53.747470855712891</v>
      </c>
      <c r="C28" s="17">
        <v>38.630382537841797</v>
      </c>
      <c r="D28" s="17">
        <v>15.117088317871094</v>
      </c>
      <c r="E28" s="20">
        <v>57.691001892089844</v>
      </c>
      <c r="F28" s="20">
        <v>53.868003845214844</v>
      </c>
      <c r="G28" s="20">
        <v>4.3479995727539062</v>
      </c>
      <c r="H28" s="20">
        <v>56.911884307861328</v>
      </c>
      <c r="I28" s="20">
        <v>53.484661102294922</v>
      </c>
      <c r="J28" s="20">
        <v>4.2904772758483887</v>
      </c>
      <c r="K28" s="20">
        <v>1.0035122632980347</v>
      </c>
    </row>
    <row r="29" spans="1:11" x14ac:dyDescent="0.3">
      <c r="A29" s="15">
        <v>45392.958333333336</v>
      </c>
      <c r="B29" s="17">
        <v>65.166328430175781</v>
      </c>
      <c r="C29" s="17">
        <v>45.369243621826172</v>
      </c>
      <c r="D29" s="17">
        <v>19.797084808349609</v>
      </c>
      <c r="E29" s="20">
        <v>64.521003723144531</v>
      </c>
      <c r="F29" s="20">
        <v>60.612007141113281</v>
      </c>
      <c r="G29" s="20">
        <v>4.4609994888305664</v>
      </c>
      <c r="H29" s="20">
        <v>63.276081085205078</v>
      </c>
      <c r="I29" s="20">
        <v>60.021209716796875</v>
      </c>
      <c r="J29" s="20">
        <v>4.3746438026428223</v>
      </c>
      <c r="K29" s="20">
        <v>1.4191766977310181</v>
      </c>
    </row>
    <row r="30" spans="1:11" x14ac:dyDescent="0.3">
      <c r="A30" s="15">
        <v>45393.958333333336</v>
      </c>
      <c r="B30" s="17">
        <v>64.964080810546875</v>
      </c>
      <c r="C30" s="17">
        <v>45.950199127197266</v>
      </c>
      <c r="D30" s="17">
        <v>19.013881683349609</v>
      </c>
      <c r="E30" s="20">
        <v>64.611000061035156</v>
      </c>
      <c r="F30" s="20">
        <v>61.013996124267578</v>
      </c>
      <c r="G30" s="20">
        <v>4.4219999313354492</v>
      </c>
      <c r="H30" s="20">
        <v>63.371894836425781</v>
      </c>
      <c r="I30" s="20">
        <v>60.4046630859375</v>
      </c>
      <c r="J30" s="20">
        <v>4.3388466835021973</v>
      </c>
      <c r="K30" s="20">
        <v>1.3698552846908569</v>
      </c>
    </row>
    <row r="31" spans="1:11" x14ac:dyDescent="0.3">
      <c r="A31" s="15">
        <v>45394.958333333336</v>
      </c>
      <c r="B31" s="17">
        <v>65.007720947265625</v>
      </c>
      <c r="C31" s="17">
        <v>45.828357696533203</v>
      </c>
      <c r="D31" s="17">
        <v>19.179363250732422</v>
      </c>
      <c r="E31" s="20">
        <v>64.524002075195312</v>
      </c>
      <c r="F31" s="20">
        <v>61.195003509521484</v>
      </c>
      <c r="G31" s="20">
        <v>4.1029996871948242</v>
      </c>
      <c r="H31" s="20">
        <v>63.284889221191406</v>
      </c>
      <c r="I31" s="20">
        <v>60.587032318115234</v>
      </c>
      <c r="J31" s="20">
        <v>4.0254106521606445</v>
      </c>
      <c r="K31" s="20">
        <v>1.3550094366073608</v>
      </c>
    </row>
    <row r="32" spans="1:11" x14ac:dyDescent="0.3">
      <c r="A32" s="15">
        <v>45395.958333333336</v>
      </c>
      <c r="B32" s="17">
        <v>66.106689453125</v>
      </c>
      <c r="C32" s="17">
        <v>46.889736175537109</v>
      </c>
      <c r="D32" s="17">
        <v>19.216953277587891</v>
      </c>
      <c r="E32" s="20">
        <v>61.979995727539063</v>
      </c>
      <c r="F32" s="20">
        <v>62.505001068115234</v>
      </c>
      <c r="G32" s="20">
        <v>0.25999999046325684</v>
      </c>
      <c r="H32" s="20">
        <v>60.752544403076172</v>
      </c>
      <c r="I32" s="20">
        <v>61.855770111083984</v>
      </c>
      <c r="J32" s="20">
        <v>0.25541016459465027</v>
      </c>
      <c r="K32" s="20">
        <v>1.166440486907959</v>
      </c>
    </row>
    <row r="33" spans="1:11" x14ac:dyDescent="0.3">
      <c r="A33" s="21" t="s">
        <v>21</v>
      </c>
      <c r="B33" s="21">
        <f>AVERAGE(B8:B32)</f>
        <v>64.033913879394532</v>
      </c>
      <c r="C33" s="21">
        <f>AVERAGE(C8:C32)</f>
        <v>44.370184173583986</v>
      </c>
      <c r="D33" s="21">
        <f>AVERAGE(D8:D32)</f>
        <v>19.663729705810546</v>
      </c>
      <c r="E33" s="21">
        <f>SUM(E8:E32)</f>
        <v>1559.2608375549316</v>
      </c>
      <c r="F33" s="21">
        <f>SUM(F8:F32)</f>
        <v>1501.4509620666504</v>
      </c>
      <c r="G33" s="21">
        <f>SUM(G8:G32)</f>
        <v>73.184001161949709</v>
      </c>
      <c r="H33" s="21">
        <f>SUM(H8:H32)</f>
        <v>1530.0602874755859</v>
      </c>
      <c r="I33" s="21">
        <f>SUM(I8:I32)</f>
        <v>1487.3963050842285</v>
      </c>
      <c r="J33" s="21">
        <f>SUM(J8:J32)</f>
        <v>71.873051424510777</v>
      </c>
      <c r="K33" s="21">
        <f>SUM(K8:K32)</f>
        <v>32.658094525337219</v>
      </c>
    </row>
  </sheetData>
  <mergeCells count="24">
    <mergeCell ref="U4:U6"/>
    <mergeCell ref="V4:V6"/>
    <mergeCell ref="O4:O6"/>
    <mergeCell ref="P4:P6"/>
    <mergeCell ref="Q4:Q6"/>
    <mergeCell ref="R4:R6"/>
    <mergeCell ref="S4:S6"/>
    <mergeCell ref="T4:T6"/>
    <mergeCell ref="I4:I6"/>
    <mergeCell ref="J4:J6"/>
    <mergeCell ref="K4:K6"/>
    <mergeCell ref="L4:L6"/>
    <mergeCell ref="M4:M6"/>
    <mergeCell ref="N4:N6"/>
    <mergeCell ref="A1:K1"/>
    <mergeCell ref="A2:K2"/>
    <mergeCell ref="A4:A6"/>
    <mergeCell ref="B4:B6"/>
    <mergeCell ref="C4:C6"/>
    <mergeCell ref="D4:D6"/>
    <mergeCell ref="E4:E6"/>
    <mergeCell ref="F4:F6"/>
    <mergeCell ref="G4:G6"/>
    <mergeCell ref="H4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2024-04-15T06:35:22Z</dcterms:created>
  <dcterms:modified xsi:type="dcterms:W3CDTF">2024-04-15T06:35:22Z</dcterms:modified>
</cp:coreProperties>
</file>